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ks\2026\telim\1.yanvar\10.Yanvar\formalar\"/>
    </mc:Choice>
  </mc:AlternateContent>
  <xr:revisionPtr revIDLastSave="0" documentId="13_ncr:1_{7049047A-C30C-4959-95AB-A8F2CFE1D40A}" xr6:coauthVersionLast="47" xr6:coauthVersionMax="47" xr10:uidLastSave="{00000000-0000-0000-0000-000000000000}"/>
  <bookViews>
    <workbookView xWindow="6108" yWindow="3708" windowWidth="16932" windowHeight="8532" xr2:uid="{98748293-E6F8-407F-A9E8-9A87F3E61570}"/>
  </bookViews>
  <sheets>
    <sheet name="Mezuniyyet" sheetId="1" r:id="rId1"/>
    <sheet name="12ay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2" i="1" s="1"/>
  <c r="C9" i="1"/>
  <c r="C11" i="1" l="1"/>
  <c r="C13" i="1" s="1"/>
</calcChain>
</file>

<file path=xl/sharedStrings.xml><?xml version="1.0" encoding="utf-8"?>
<sst xmlns="http://schemas.openxmlformats.org/spreadsheetml/2006/main" count="23" uniqueCount="23">
  <si>
    <t>Məzuniyyətin başlanma tarixi</t>
  </si>
  <si>
    <t>Məzuniyyətin bitmə tarixi</t>
  </si>
  <si>
    <t>Məzuniyyətdə olan təqvim günləri</t>
  </si>
  <si>
    <t>Məzuniyyətdə olan iş  günləri</t>
  </si>
  <si>
    <t>İşçinin əmək haqqısı</t>
  </si>
  <si>
    <t>Məzuniyyət dövrü hesablanacaq dövr (aylar)</t>
  </si>
  <si>
    <t>fevral 2025-yanvar 2026</t>
  </si>
  <si>
    <t>Məzuniyyət hesablanacaq dövr üzrə orta əmək haqqı</t>
  </si>
  <si>
    <t>1 təqvim gününə hesablanacaq məzuniyyət haqqı</t>
  </si>
  <si>
    <t>Hesablanan məzuniyyət haqqı</t>
  </si>
  <si>
    <t>İşçinin məzuniyyət dövründə əmək haqqısı</t>
  </si>
  <si>
    <t>Bir iş gününə hesabllanan əmək haqqı</t>
  </si>
  <si>
    <t>Ay üzrə iş günlərinin sayı</t>
  </si>
  <si>
    <t>Nəzərə alınacaq məbləğ</t>
  </si>
  <si>
    <t>Son 12 ayın gəlirləri</t>
  </si>
  <si>
    <t>İşçinin ərizəsi ilə ödənişsiz məzuniyyət</t>
  </si>
  <si>
    <t>İşəgötürənin təqsiri ucbatından boş dayanma</t>
  </si>
  <si>
    <t>Təhsil məzuniyyəti</t>
  </si>
  <si>
    <t>qismən ödənişli sosial məzuniyyət</t>
  </si>
  <si>
    <t>İşəgötürənin təşəbbüsü ilə ödənişsiz məzuniyyət</t>
  </si>
  <si>
    <t>ödənişsiz məzuniyyət</t>
  </si>
  <si>
    <t>7 fevral 2026</t>
  </si>
  <si>
    <t>10 fevral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</si>
</sst>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2A6D-6F7E-42A3-B56B-45BA32303361}">
  <dimension ref="B1:C13"/>
  <sheetViews>
    <sheetView tabSelected="1" zoomScale="138" zoomScaleNormal="138" workbookViewId="0">
      <selection activeCell="C3" sqref="C3"/>
    </sheetView>
  </sheetViews>
  <sheetFormatPr defaultRowHeight="30" customHeight="1" x14ac:dyDescent="0.3"/>
  <cols>
    <col min="2" max="2" width="44.21875" customWidth="1"/>
    <col min="3" max="3" width="29.5546875" customWidth="1"/>
  </cols>
  <sheetData>
    <row r="1" spans="2:3" ht="30" customHeight="1" x14ac:dyDescent="0.3">
      <c r="B1" s="7" t="s">
        <v>4</v>
      </c>
      <c r="C1" s="7">
        <v>2000</v>
      </c>
    </row>
    <row r="2" spans="2:3" ht="30" customHeight="1" x14ac:dyDescent="0.3">
      <c r="B2" s="5" t="s">
        <v>12</v>
      </c>
      <c r="C2" s="5">
        <v>20</v>
      </c>
    </row>
    <row r="3" spans="2:3" ht="30" customHeight="1" x14ac:dyDescent="0.3">
      <c r="B3" s="5" t="s">
        <v>0</v>
      </c>
      <c r="C3" s="5" t="s">
        <v>21</v>
      </c>
    </row>
    <row r="4" spans="2:3" ht="30" customHeight="1" x14ac:dyDescent="0.3">
      <c r="B4" s="5" t="s">
        <v>1</v>
      </c>
      <c r="C4" s="5" t="s">
        <v>22</v>
      </c>
    </row>
    <row r="5" spans="2:3" ht="30" customHeight="1" x14ac:dyDescent="0.3">
      <c r="B5" s="5" t="s">
        <v>2</v>
      </c>
      <c r="C5" s="5">
        <v>4</v>
      </c>
    </row>
    <row r="6" spans="2:3" ht="30" customHeight="1" x14ac:dyDescent="0.3">
      <c r="B6" s="5" t="s">
        <v>3</v>
      </c>
      <c r="C6" s="5">
        <v>2</v>
      </c>
    </row>
    <row r="7" spans="2:3" ht="30" customHeight="1" x14ac:dyDescent="0.3">
      <c r="B7" s="5" t="s">
        <v>5</v>
      </c>
      <c r="C7" s="5" t="s">
        <v>6</v>
      </c>
    </row>
    <row r="8" spans="2:3" ht="30" customHeight="1" x14ac:dyDescent="0.3">
      <c r="B8" s="5" t="s">
        <v>7</v>
      </c>
      <c r="C8" s="5">
        <v>12600</v>
      </c>
    </row>
    <row r="9" spans="2:3" ht="30" customHeight="1" x14ac:dyDescent="0.3">
      <c r="B9" s="5" t="s">
        <v>8</v>
      </c>
      <c r="C9" s="6">
        <f>C8/12/30.4</f>
        <v>34.539473684210527</v>
      </c>
    </row>
    <row r="10" spans="2:3" ht="30" customHeight="1" x14ac:dyDescent="0.3">
      <c r="B10" s="5" t="s">
        <v>11</v>
      </c>
      <c r="C10" s="5">
        <f>C1/C2</f>
        <v>100</v>
      </c>
    </row>
    <row r="11" spans="2:3" ht="30" customHeight="1" x14ac:dyDescent="0.3">
      <c r="B11" s="9" t="s">
        <v>9</v>
      </c>
      <c r="C11" s="6">
        <f>C9*C5</f>
        <v>138.15789473684211</v>
      </c>
    </row>
    <row r="12" spans="2:3" ht="30" customHeight="1" x14ac:dyDescent="0.3">
      <c r="B12" s="9" t="s">
        <v>10</v>
      </c>
      <c r="C12" s="5">
        <f>C10*C6</f>
        <v>200</v>
      </c>
    </row>
    <row r="13" spans="2:3" ht="30" customHeight="1" x14ac:dyDescent="0.3">
      <c r="B13" s="7" t="s">
        <v>13</v>
      </c>
      <c r="C13" s="8">
        <f>IF(C11&gt;C12,C11,C12)</f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9E2CB-E5F8-4117-811F-3849A6023895}">
  <dimension ref="A2:P6"/>
  <sheetViews>
    <sheetView workbookViewId="0">
      <selection activeCell="G10" sqref="G10"/>
    </sheetView>
  </sheetViews>
  <sheetFormatPr defaultRowHeight="14.4" x14ac:dyDescent="0.3"/>
  <cols>
    <col min="4" max="4" width="12" customWidth="1"/>
  </cols>
  <sheetData>
    <row r="2" spans="1:16" s="2" customFormat="1" ht="18" customHeight="1" x14ac:dyDescent="0.3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6" s="2" customFormat="1" ht="18" customHeight="1" x14ac:dyDescent="0.3">
      <c r="A3" s="16">
        <v>2025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>
        <v>2024</v>
      </c>
      <c r="N3" s="18"/>
      <c r="O3" s="18"/>
      <c r="P3" s="18"/>
    </row>
    <row r="4" spans="1:16" s="2" customFormat="1" ht="18" customHeight="1" x14ac:dyDescent="0.3">
      <c r="A4" s="4">
        <v>12</v>
      </c>
      <c r="B4" s="4">
        <v>11</v>
      </c>
      <c r="C4" s="11">
        <v>10</v>
      </c>
      <c r="D4" s="4">
        <v>9</v>
      </c>
      <c r="E4" s="4">
        <v>8</v>
      </c>
      <c r="F4" s="4">
        <v>7</v>
      </c>
      <c r="G4" s="4">
        <v>6</v>
      </c>
      <c r="H4" s="4">
        <v>5</v>
      </c>
      <c r="I4" s="4">
        <v>4</v>
      </c>
      <c r="J4" s="4">
        <v>3</v>
      </c>
      <c r="K4" s="4">
        <v>2</v>
      </c>
      <c r="L4" s="4">
        <v>1</v>
      </c>
      <c r="M4" s="4">
        <v>12</v>
      </c>
      <c r="N4" s="4">
        <v>11</v>
      </c>
      <c r="O4" s="4">
        <v>10</v>
      </c>
      <c r="P4" s="4">
        <v>9</v>
      </c>
    </row>
    <row r="5" spans="1:16" x14ac:dyDescent="0.3">
      <c r="A5" s="11">
        <v>1000</v>
      </c>
      <c r="B5" s="11">
        <v>1000</v>
      </c>
      <c r="C5" s="4">
        <v>150</v>
      </c>
      <c r="D5" s="11">
        <v>600</v>
      </c>
      <c r="E5" s="11">
        <v>1300</v>
      </c>
      <c r="F5" s="4">
        <v>550</v>
      </c>
      <c r="G5" s="11">
        <v>1000</v>
      </c>
      <c r="H5" s="4">
        <v>0</v>
      </c>
      <c r="I5" s="11">
        <v>900</v>
      </c>
      <c r="J5" s="11">
        <v>1200</v>
      </c>
      <c r="K5" s="11">
        <v>1000</v>
      </c>
      <c r="L5" s="11">
        <v>1000</v>
      </c>
      <c r="M5" s="14">
        <v>1000</v>
      </c>
      <c r="N5" s="4">
        <v>800</v>
      </c>
      <c r="O5" s="11">
        <v>1000</v>
      </c>
      <c r="P5" s="11">
        <v>1000</v>
      </c>
    </row>
    <row r="6" spans="1:16" ht="100.8" x14ac:dyDescent="0.3">
      <c r="A6" s="1"/>
      <c r="B6" s="1"/>
      <c r="C6" s="10" t="s">
        <v>19</v>
      </c>
      <c r="D6" s="12" t="s">
        <v>15</v>
      </c>
      <c r="E6" s="13"/>
      <c r="F6" s="10" t="s">
        <v>16</v>
      </c>
      <c r="G6" s="13"/>
      <c r="H6" s="10" t="s">
        <v>18</v>
      </c>
      <c r="I6" s="12" t="s">
        <v>17</v>
      </c>
      <c r="J6" s="1"/>
      <c r="N6" s="3" t="s">
        <v>20</v>
      </c>
    </row>
  </sheetData>
  <mergeCells count="3">
    <mergeCell ref="A2:L2"/>
    <mergeCell ref="A3:L3"/>
    <mergeCell ref="M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Mezuniyyet</vt:lpstr>
      <vt:lpstr>12ay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Anar Bayramov</dc:creator>
  <cp:lastModifiedBy>Anar Bayramov</cp:lastModifiedBy>
  <dcterms:created xsi:type="dcterms:W3CDTF">2025-12-26T17:55:25Z</dcterms:created>
  <dcterms:modified xsi:type="dcterms:W3CDTF">2026-01-12T05:42:54Z</dcterms:modified>
</cp:coreProperties>
</file>